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SB-FILE1\UsersDocs$\Giorgio.Castellano\Desktop\Diversity new data\First tier complaints\"/>
    </mc:Choice>
  </mc:AlternateContent>
  <bookViews>
    <workbookView xWindow="0" yWindow="0" windowWidth="21600" windowHeight="9735"/>
  </bookViews>
  <sheets>
    <sheet name="IPREG" sheetId="3" r:id="rId1"/>
    <sheet name="CILEX" sheetId="2" r:id="rId2"/>
    <sheet name="Sheet1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3" l="1"/>
  <c r="K7" i="2" l="1"/>
  <c r="K8" i="2"/>
  <c r="K11" i="2"/>
  <c r="K12" i="2"/>
  <c r="K6" i="2"/>
  <c r="C7" i="2"/>
  <c r="C8" i="2" s="1"/>
  <c r="C9" i="2" s="1"/>
  <c r="C10" i="2" s="1"/>
  <c r="C11" i="2" s="1"/>
  <c r="C12" i="2" s="1"/>
  <c r="C13" i="2" s="1"/>
  <c r="A6" i="1"/>
  <c r="A7" i="1"/>
  <c r="A8" i="1"/>
  <c r="A9" i="1" s="1"/>
  <c r="A10" i="1" s="1"/>
  <c r="A11" i="1" s="1"/>
  <c r="A12" i="1" s="1"/>
  <c r="A5" i="1"/>
</calcChain>
</file>

<file path=xl/sharedStrings.xml><?xml version="1.0" encoding="utf-8"?>
<sst xmlns="http://schemas.openxmlformats.org/spreadsheetml/2006/main" count="98" uniqueCount="59">
  <si>
    <t>CILEX REG</t>
  </si>
  <si>
    <t>Complaints</t>
  </si>
  <si>
    <t xml:space="preserve">Disciplinary </t>
  </si>
  <si>
    <t xml:space="preserve">Compensation Fund </t>
  </si>
  <si>
    <t>Professional Conduct Panel</t>
  </si>
  <si>
    <t>Volume</t>
  </si>
  <si>
    <t>https://www.cilexregulation.org.uk/~/media/pdf_documents/cilex-regulation/annual-reports/annual-report-2010-annexes.pdf?la=en</t>
  </si>
  <si>
    <t>2010 Annual Report - Annexes</t>
  </si>
  <si>
    <t xml:space="preserve">Referral to Disicplinary Tribunal </t>
  </si>
  <si>
    <t>All ILEX members</t>
  </si>
  <si>
    <t>Source</t>
  </si>
  <si>
    <t>Clients</t>
  </si>
  <si>
    <t>Employers</t>
  </si>
  <si>
    <t>3rd Parties</t>
  </si>
  <si>
    <t>IPS</t>
  </si>
  <si>
    <t>https://www.cilexregulation.org.uk/~/media/pdf_documents/cilex-regulation/annual-reports/annual-report-2011.pdf?la=en</t>
  </si>
  <si>
    <t>2011 Annual Report</t>
  </si>
  <si>
    <t>During 2011 IPS surveyed clients of Legal Executives</t>
  </si>
  <si>
    <t>https://www.cilexregulation.org.uk/about-us/our-board/annual-reports</t>
  </si>
  <si>
    <t>2012 Annual Report</t>
  </si>
  <si>
    <t>Cant access</t>
  </si>
  <si>
    <t>https://www.cilexregulation.org.uk/~/media/pdf_documents/cilex-regulation/annual-reports/annual-report-2015.pdf?la=en</t>
  </si>
  <si>
    <t>2015 Annual Report</t>
  </si>
  <si>
    <t>September our report was published on our website</t>
  </si>
  <si>
    <t>The CILEx Compensation Fund was set up on 2 January 2015</t>
  </si>
  <si>
    <t>-</t>
  </si>
  <si>
    <t>https://www.cilexregulation.org.uk/~/media/pdf_documents/cilex-regulation/annual-reports/idar-report.pdf?la=en</t>
  </si>
  <si>
    <t>2016 Annual Report - IDAR Report</t>
  </si>
  <si>
    <t>Failure to follow instructions</t>
  </si>
  <si>
    <t>Failure to advise or poor/wrong advice</t>
  </si>
  <si>
    <t>Failure to keep informed/failure to reply</t>
  </si>
  <si>
    <t>Failure to comply with agreed action/remedy</t>
  </si>
  <si>
    <t>Delay/failure to progress</t>
  </si>
  <si>
    <t>Failure to keep papers safe</t>
  </si>
  <si>
    <t>Cost information deficient/costs excessive</t>
  </si>
  <si>
    <t>Failure to release/file papers</t>
  </si>
  <si>
    <t>Conduct</t>
  </si>
  <si>
    <t>Other</t>
  </si>
  <si>
    <t>Total</t>
  </si>
  <si>
    <t> 4</t>
  </si>
  <si>
    <t>https://ipreg.org.uk/public/about-us/annual-report/annual-report-2014/</t>
  </si>
  <si>
    <t>https://ipreg.org.uk/public/about-us/annual-report/annual-report-201516/</t>
  </si>
  <si>
    <t>2016/17</t>
  </si>
  <si>
    <t>2016/15</t>
  </si>
  <si>
    <t>https://ipreg.org.uk/public/about-us/annual-report/annual-report-20162017/</t>
  </si>
  <si>
    <t>https://ipreg.org.uk/wp-content/files/2014/05/IPReg_Annual_Report_2012_FINAL.pdf</t>
  </si>
  <si>
    <t>Type of Complaint (as declared by entities as at 17th April 2013)</t>
  </si>
  <si>
    <t>2014 Annual Report</t>
  </si>
  <si>
    <t>2016 Annual Report</t>
  </si>
  <si>
    <t xml:space="preserve">Link </t>
  </si>
  <si>
    <t xml:space="preserve">Source </t>
  </si>
  <si>
    <t>IPREG</t>
  </si>
  <si>
    <t>Number of compliants - First tier</t>
  </si>
  <si>
    <t>Type of complaint (as declared for the period 1 January – 31 December 2016)</t>
  </si>
  <si>
    <t>Type of complaint (as declared by entities at 7th June 2016)</t>
  </si>
  <si>
    <t>Type of Complaint (as declared by Entities at 20 July 2015)</t>
  </si>
  <si>
    <t>https://ipreg.org.uk/wp-content/files/2018/08/2017-Annual-Report.pdf</t>
  </si>
  <si>
    <t>Complaints statistics for the reporting year ended 31 December 2017</t>
  </si>
  <si>
    <t>2017 Annual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</si>
</sst>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/>
    <xf numFmtId="0" fontId="0" fillId="0" borderId="0" xfId="0" applyFont="1"/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1"/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preg.org.uk/public/about-us/annual-report/annual-report-201516/" TargetMode="External"/><Relationship Id="rId1" Type="http://schemas.openxmlformats.org/officeDocument/2006/relationships/hyperlink" Target="https://ipreg.org.uk/public/about-us/annual-report/annual-report-201620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B2" sqref="B2"/>
    </sheetView>
  </sheetViews>
  <sheetFormatPr defaultRowHeight="15" x14ac:dyDescent="0.25"/>
  <cols>
    <col min="1" max="2" width="26.5703125" style="4" customWidth="1"/>
    <col min="3" max="3" width="28.28515625" style="4" customWidth="1"/>
    <col min="4" max="4" width="41.42578125" style="4" customWidth="1"/>
    <col min="5" max="5" width="35.42578125" style="4" customWidth="1"/>
    <col min="6" max="6" width="9.140625" style="4"/>
    <col min="7" max="7" width="23.42578125" style="4" customWidth="1"/>
    <col min="8" max="16384" width="9.140625" style="4"/>
  </cols>
  <sheetData>
    <row r="1" spans="1:7" x14ac:dyDescent="0.25">
      <c r="A1" s="4" t="s">
        <v>51</v>
      </c>
    </row>
    <row r="2" spans="1:7" x14ac:dyDescent="0.25">
      <c r="A2" s="4" t="s">
        <v>50</v>
      </c>
      <c r="B2" s="4" t="s">
        <v>58</v>
      </c>
      <c r="C2" s="4" t="s">
        <v>48</v>
      </c>
      <c r="D2" s="4" t="s">
        <v>22</v>
      </c>
      <c r="E2" s="4" t="s">
        <v>47</v>
      </c>
      <c r="G2" s="4" t="s">
        <v>19</v>
      </c>
    </row>
    <row r="3" spans="1:7" x14ac:dyDescent="0.25">
      <c r="A3" s="4" t="s">
        <v>49</v>
      </c>
      <c r="B3" s="4" t="s">
        <v>56</v>
      </c>
      <c r="C3" s="12" t="s">
        <v>44</v>
      </c>
      <c r="D3" s="12" t="s">
        <v>41</v>
      </c>
      <c r="E3" s="4" t="s">
        <v>40</v>
      </c>
      <c r="G3" s="4" t="s">
        <v>45</v>
      </c>
    </row>
    <row r="4" spans="1:7" x14ac:dyDescent="0.25">
      <c r="A4" s="3"/>
      <c r="B4" s="3">
        <v>2017</v>
      </c>
      <c r="C4" s="3" t="s">
        <v>42</v>
      </c>
      <c r="D4" s="3" t="s">
        <v>43</v>
      </c>
      <c r="E4" s="3">
        <v>2014</v>
      </c>
      <c r="F4" s="3">
        <v>2013</v>
      </c>
      <c r="G4" s="3">
        <v>2012</v>
      </c>
    </row>
    <row r="5" spans="1:7" ht="45" x14ac:dyDescent="0.25">
      <c r="A5" s="5" t="s">
        <v>52</v>
      </c>
      <c r="B5" s="13" t="s">
        <v>57</v>
      </c>
      <c r="C5" s="7" t="s">
        <v>53</v>
      </c>
      <c r="D5" s="7" t="s">
        <v>54</v>
      </c>
      <c r="E5" s="7" t="s">
        <v>55</v>
      </c>
      <c r="F5" s="6" t="s">
        <v>25</v>
      </c>
      <c r="G5" s="7" t="s">
        <v>46</v>
      </c>
    </row>
    <row r="6" spans="1:7" ht="30" x14ac:dyDescent="0.25">
      <c r="A6" s="7" t="s">
        <v>28</v>
      </c>
      <c r="B6" s="8">
        <v>10</v>
      </c>
      <c r="C6" s="8">
        <v>17</v>
      </c>
      <c r="D6" s="8">
        <v>7</v>
      </c>
      <c r="E6" s="8">
        <v>14</v>
      </c>
      <c r="F6" s="9" t="s">
        <v>25</v>
      </c>
      <c r="G6" s="8">
        <v>16</v>
      </c>
    </row>
    <row r="7" spans="1:7" ht="30" x14ac:dyDescent="0.25">
      <c r="A7" s="7" t="s">
        <v>29</v>
      </c>
      <c r="B7" s="8">
        <v>28</v>
      </c>
      <c r="C7" s="8">
        <v>15</v>
      </c>
      <c r="D7" s="8">
        <v>17</v>
      </c>
      <c r="E7" s="8">
        <v>13</v>
      </c>
      <c r="F7" s="9" t="s">
        <v>25</v>
      </c>
      <c r="G7" s="8">
        <v>25</v>
      </c>
    </row>
    <row r="8" spans="1:7" ht="30" x14ac:dyDescent="0.25">
      <c r="A8" s="7" t="s">
        <v>30</v>
      </c>
      <c r="B8" s="8">
        <v>24</v>
      </c>
      <c r="C8" s="8">
        <v>18</v>
      </c>
      <c r="D8" s="8">
        <v>13</v>
      </c>
      <c r="E8" s="8">
        <v>11</v>
      </c>
      <c r="F8" s="9" t="s">
        <v>25</v>
      </c>
      <c r="G8" s="8">
        <v>16</v>
      </c>
    </row>
    <row r="9" spans="1:7" ht="30" x14ac:dyDescent="0.25">
      <c r="A9" s="7" t="s">
        <v>31</v>
      </c>
      <c r="B9" s="8">
        <v>3</v>
      </c>
      <c r="C9" s="8">
        <v>10</v>
      </c>
      <c r="D9" s="8">
        <v>1</v>
      </c>
      <c r="E9" s="8" t="s">
        <v>39</v>
      </c>
      <c r="F9" s="9" t="s">
        <v>25</v>
      </c>
      <c r="G9" s="8">
        <v>2</v>
      </c>
    </row>
    <row r="10" spans="1:7" x14ac:dyDescent="0.25">
      <c r="A10" s="7" t="s">
        <v>32</v>
      </c>
      <c r="B10" s="8">
        <v>22</v>
      </c>
      <c r="C10" s="8">
        <v>28</v>
      </c>
      <c r="D10" s="8">
        <v>22</v>
      </c>
      <c r="E10" s="8">
        <v>30</v>
      </c>
      <c r="F10" s="9" t="s">
        <v>25</v>
      </c>
      <c r="G10" s="8">
        <v>31</v>
      </c>
    </row>
    <row r="11" spans="1:7" x14ac:dyDescent="0.25">
      <c r="A11" s="7" t="s">
        <v>33</v>
      </c>
      <c r="B11" s="8">
        <v>0</v>
      </c>
      <c r="C11" s="8">
        <v>1</v>
      </c>
      <c r="D11" s="8">
        <v>0</v>
      </c>
      <c r="E11" s="8">
        <v>0</v>
      </c>
      <c r="F11" s="9" t="s">
        <v>25</v>
      </c>
      <c r="G11" s="8">
        <v>0</v>
      </c>
    </row>
    <row r="12" spans="1:7" ht="30" x14ac:dyDescent="0.25">
      <c r="A12" s="7" t="s">
        <v>34</v>
      </c>
      <c r="B12" s="8">
        <v>82</v>
      </c>
      <c r="C12" s="8">
        <v>56</v>
      </c>
      <c r="D12" s="8">
        <v>84</v>
      </c>
      <c r="E12" s="8">
        <v>48</v>
      </c>
      <c r="F12" s="9" t="s">
        <v>25</v>
      </c>
      <c r="G12" s="8">
        <v>118</v>
      </c>
    </row>
    <row r="13" spans="1:7" ht="30" x14ac:dyDescent="0.25">
      <c r="A13" s="7" t="s">
        <v>35</v>
      </c>
      <c r="B13" s="8">
        <v>1</v>
      </c>
      <c r="C13" s="8">
        <v>4</v>
      </c>
      <c r="D13" s="8">
        <v>0</v>
      </c>
      <c r="E13" s="8">
        <v>0</v>
      </c>
      <c r="F13" s="9" t="s">
        <v>25</v>
      </c>
      <c r="G13" s="8">
        <v>1</v>
      </c>
    </row>
    <row r="14" spans="1:7" x14ac:dyDescent="0.25">
      <c r="A14" s="7" t="s">
        <v>36</v>
      </c>
      <c r="B14" s="8">
        <v>8</v>
      </c>
      <c r="C14" s="8">
        <v>7</v>
      </c>
      <c r="D14" s="8">
        <v>9</v>
      </c>
      <c r="E14" s="8">
        <v>2</v>
      </c>
      <c r="F14" s="9" t="s">
        <v>25</v>
      </c>
      <c r="G14" s="8">
        <v>6</v>
      </c>
    </row>
    <row r="15" spans="1:7" x14ac:dyDescent="0.25">
      <c r="A15" s="7" t="s">
        <v>37</v>
      </c>
      <c r="B15" s="8">
        <v>14</v>
      </c>
      <c r="C15" s="8">
        <v>19</v>
      </c>
      <c r="D15" s="8">
        <v>20</v>
      </c>
      <c r="E15" s="8">
        <v>15</v>
      </c>
      <c r="F15" s="9" t="s">
        <v>25</v>
      </c>
      <c r="G15" s="8">
        <v>24</v>
      </c>
    </row>
    <row r="16" spans="1:7" x14ac:dyDescent="0.25">
      <c r="A16" s="5" t="s">
        <v>38</v>
      </c>
      <c r="B16" s="10">
        <v>192</v>
      </c>
      <c r="C16" s="10">
        <v>175</v>
      </c>
      <c r="D16" s="10">
        <v>173</v>
      </c>
      <c r="E16" s="10">
        <v>137</v>
      </c>
      <c r="F16" s="11" t="s">
        <v>25</v>
      </c>
      <c r="G16" s="11">
        <f>SUM(G6:G15)</f>
        <v>239</v>
      </c>
    </row>
  </sheetData>
  <hyperlinks>
    <hyperlink ref="C3" r:id="rId1"/>
    <hyperlink ref="D3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workbookViewId="0">
      <pane xSplit="3" ySplit="5" topLeftCell="D6" activePane="bottomRight" state="frozen"/>
      <selection pane="topRight" activeCell="B1" sqref="B1"/>
      <selection pane="bottomLeft" activeCell="A4" sqref="A4"/>
      <selection pane="bottomRight" activeCell="F19" sqref="F19"/>
    </sheetView>
  </sheetViews>
  <sheetFormatPr defaultRowHeight="15" x14ac:dyDescent="0.25"/>
  <cols>
    <col min="3" max="3" width="10.42578125" customWidth="1"/>
    <col min="4" max="4" width="26.5703125" customWidth="1"/>
    <col min="5" max="5" width="28.28515625" customWidth="1"/>
    <col min="6" max="6" width="18.28515625" customWidth="1"/>
    <col min="7" max="7" width="16.28515625" customWidth="1"/>
    <col min="8" max="10" width="11.140625" customWidth="1"/>
    <col min="11" max="11" width="11.7109375" customWidth="1"/>
    <col min="12" max="12" width="9.5703125" customWidth="1"/>
  </cols>
  <sheetData>
    <row r="2" spans="1:13" x14ac:dyDescent="0.25">
      <c r="C2" t="s">
        <v>0</v>
      </c>
      <c r="D2" t="s">
        <v>1</v>
      </c>
      <c r="F2" t="s">
        <v>2</v>
      </c>
      <c r="M2" t="s">
        <v>3</v>
      </c>
    </row>
    <row r="3" spans="1:13" s="1" customFormat="1" ht="45" x14ac:dyDescent="0.25">
      <c r="F3" s="2" t="s">
        <v>4</v>
      </c>
      <c r="G3" s="2" t="s">
        <v>8</v>
      </c>
      <c r="H3" s="2" t="s">
        <v>10</v>
      </c>
      <c r="I3" s="2"/>
      <c r="J3" s="2"/>
      <c r="K3" s="2"/>
      <c r="L3" s="2"/>
    </row>
    <row r="4" spans="1:13" x14ac:dyDescent="0.25">
      <c r="F4" t="s">
        <v>9</v>
      </c>
      <c r="H4" t="s">
        <v>11</v>
      </c>
      <c r="I4" t="s">
        <v>12</v>
      </c>
      <c r="J4" t="s">
        <v>13</v>
      </c>
      <c r="K4" t="s">
        <v>14</v>
      </c>
    </row>
    <row r="5" spans="1:13" x14ac:dyDescent="0.25">
      <c r="F5" t="s">
        <v>5</v>
      </c>
      <c r="G5" t="s">
        <v>5</v>
      </c>
      <c r="H5" t="s">
        <v>5</v>
      </c>
      <c r="I5" t="s">
        <v>5</v>
      </c>
      <c r="J5" t="s">
        <v>5</v>
      </c>
      <c r="K5" t="s">
        <v>5</v>
      </c>
    </row>
    <row r="6" spans="1:13" x14ac:dyDescent="0.25">
      <c r="A6" t="s">
        <v>7</v>
      </c>
      <c r="B6" t="s">
        <v>6</v>
      </c>
      <c r="C6">
        <v>2010</v>
      </c>
      <c r="D6" t="s">
        <v>25</v>
      </c>
      <c r="F6" s="1">
        <v>41</v>
      </c>
      <c r="G6" s="1">
        <v>20</v>
      </c>
      <c r="H6" s="1">
        <v>9</v>
      </c>
      <c r="I6" s="1">
        <v>2</v>
      </c>
      <c r="J6" s="1">
        <v>8</v>
      </c>
      <c r="K6" s="1">
        <f>F6-J6-I6-H6</f>
        <v>22</v>
      </c>
    </row>
    <row r="7" spans="1:13" x14ac:dyDescent="0.25">
      <c r="A7" t="s">
        <v>16</v>
      </c>
      <c r="B7" t="s">
        <v>15</v>
      </c>
      <c r="C7">
        <f>C6+1</f>
        <v>2011</v>
      </c>
      <c r="D7" t="s">
        <v>17</v>
      </c>
      <c r="F7" s="1">
        <v>37</v>
      </c>
      <c r="G7" s="1">
        <v>15</v>
      </c>
      <c r="H7" s="1">
        <v>3</v>
      </c>
      <c r="I7" s="1">
        <v>3</v>
      </c>
      <c r="J7" s="1">
        <v>13</v>
      </c>
      <c r="K7" s="1">
        <f t="shared" ref="K7:K12" si="0">F7-J7-I7-H7</f>
        <v>18</v>
      </c>
    </row>
    <row r="8" spans="1:13" x14ac:dyDescent="0.25">
      <c r="A8" t="s">
        <v>19</v>
      </c>
      <c r="B8" t="s">
        <v>18</v>
      </c>
      <c r="C8">
        <f t="shared" ref="C8:C13" si="1">C7+1</f>
        <v>2012</v>
      </c>
      <c r="D8" t="s">
        <v>25</v>
      </c>
      <c r="F8" s="1">
        <v>29</v>
      </c>
      <c r="G8" s="1">
        <v>13</v>
      </c>
      <c r="H8" s="1">
        <v>4</v>
      </c>
      <c r="I8" s="1">
        <v>4</v>
      </c>
      <c r="J8" s="1">
        <v>9</v>
      </c>
      <c r="K8" s="1">
        <f t="shared" si="0"/>
        <v>12</v>
      </c>
    </row>
    <row r="9" spans="1:13" x14ac:dyDescent="0.25">
      <c r="A9" t="s">
        <v>20</v>
      </c>
      <c r="C9">
        <f t="shared" si="1"/>
        <v>2013</v>
      </c>
      <c r="D9" t="s">
        <v>25</v>
      </c>
      <c r="F9" s="1" t="s">
        <v>25</v>
      </c>
      <c r="G9" s="1">
        <v>20</v>
      </c>
      <c r="H9" s="1" t="s">
        <v>25</v>
      </c>
      <c r="I9" s="1" t="s">
        <v>25</v>
      </c>
      <c r="J9" s="1" t="s">
        <v>25</v>
      </c>
      <c r="K9" s="1" t="s">
        <v>25</v>
      </c>
    </row>
    <row r="10" spans="1:13" x14ac:dyDescent="0.25">
      <c r="A10" t="s">
        <v>20</v>
      </c>
      <c r="C10">
        <f t="shared" si="1"/>
        <v>2014</v>
      </c>
      <c r="D10" t="s">
        <v>25</v>
      </c>
      <c r="F10" s="1" t="s">
        <v>25</v>
      </c>
      <c r="G10" s="1">
        <v>9</v>
      </c>
      <c r="H10" s="1" t="s">
        <v>25</v>
      </c>
      <c r="I10" s="1" t="s">
        <v>25</v>
      </c>
      <c r="J10" s="1" t="s">
        <v>25</v>
      </c>
      <c r="K10" s="1" t="s">
        <v>25</v>
      </c>
    </row>
    <row r="11" spans="1:13" x14ac:dyDescent="0.25">
      <c r="A11" t="s">
        <v>22</v>
      </c>
      <c r="B11" t="s">
        <v>21</v>
      </c>
      <c r="C11">
        <f t="shared" si="1"/>
        <v>2015</v>
      </c>
      <c r="D11" t="s">
        <v>23</v>
      </c>
      <c r="F11" s="1">
        <v>16</v>
      </c>
      <c r="G11" s="1">
        <v>12</v>
      </c>
      <c r="H11" s="1">
        <v>2</v>
      </c>
      <c r="I11" s="1"/>
      <c r="J11" s="1">
        <v>7</v>
      </c>
      <c r="K11" s="1">
        <f t="shared" si="0"/>
        <v>7</v>
      </c>
      <c r="M11" t="s">
        <v>24</v>
      </c>
    </row>
    <row r="12" spans="1:13" x14ac:dyDescent="0.25">
      <c r="A12" t="s">
        <v>27</v>
      </c>
      <c r="B12" t="s">
        <v>26</v>
      </c>
      <c r="C12">
        <f t="shared" si="1"/>
        <v>2016</v>
      </c>
      <c r="D12" t="s">
        <v>25</v>
      </c>
      <c r="F12" s="1">
        <v>21</v>
      </c>
      <c r="G12" s="1"/>
      <c r="H12" s="1"/>
      <c r="I12" s="1"/>
      <c r="J12" s="1"/>
      <c r="K12" s="1">
        <f t="shared" si="0"/>
        <v>21</v>
      </c>
      <c r="M12" t="s">
        <v>25</v>
      </c>
    </row>
    <row r="13" spans="1:13" x14ac:dyDescent="0.25">
      <c r="C13">
        <f t="shared" si="1"/>
        <v>2017</v>
      </c>
      <c r="F13" s="1"/>
      <c r="G13" s="1"/>
      <c r="H13" s="1"/>
      <c r="I13" s="1"/>
      <c r="J13" s="1"/>
      <c r="K13" s="1"/>
    </row>
    <row r="14" spans="1:13" x14ac:dyDescent="0.25">
      <c r="F14" s="1"/>
      <c r="G14" s="1"/>
      <c r="H14" s="1"/>
      <c r="I14" s="1"/>
      <c r="J14" s="1"/>
      <c r="K1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5" x14ac:dyDescent="0.25"/>
  <cols>
    <col min="1" max="1" width="16.28515625" customWidth="1"/>
    <col min="2" max="2" width="26.5703125" customWidth="1"/>
    <col min="3" max="3" width="28.28515625" customWidth="1"/>
    <col min="4" max="4" width="41.42578125" customWidth="1"/>
  </cols>
  <sheetData>
    <row r="2" spans="1:6" x14ac:dyDescent="0.25">
      <c r="A2" t="s">
        <v>0</v>
      </c>
      <c r="B2" t="s">
        <v>1</v>
      </c>
      <c r="D2" t="s">
        <v>2</v>
      </c>
      <c r="F2" t="s">
        <v>3</v>
      </c>
    </row>
    <row r="4" spans="1:6" x14ac:dyDescent="0.25">
      <c r="A4">
        <v>2010</v>
      </c>
    </row>
    <row r="5" spans="1:6" x14ac:dyDescent="0.25">
      <c r="A5">
        <f>A4+1</f>
        <v>2011</v>
      </c>
    </row>
    <row r="6" spans="1:6" x14ac:dyDescent="0.25">
      <c r="A6">
        <f t="shared" ref="A6:A12" si="0">A5+1</f>
        <v>2012</v>
      </c>
    </row>
    <row r="7" spans="1:6" x14ac:dyDescent="0.25">
      <c r="A7">
        <f t="shared" si="0"/>
        <v>2013</v>
      </c>
    </row>
    <row r="8" spans="1:6" x14ac:dyDescent="0.25">
      <c r="A8">
        <f t="shared" si="0"/>
        <v>2014</v>
      </c>
    </row>
    <row r="9" spans="1:6" x14ac:dyDescent="0.25">
      <c r="A9">
        <f t="shared" si="0"/>
        <v>2015</v>
      </c>
    </row>
    <row r="10" spans="1:6" x14ac:dyDescent="0.25">
      <c r="A10">
        <f t="shared" si="0"/>
        <v>2016</v>
      </c>
    </row>
    <row r="11" spans="1:6" x14ac:dyDescent="0.25">
      <c r="A11">
        <f t="shared" si="0"/>
        <v>2017</v>
      </c>
    </row>
    <row r="12" spans="1:6" x14ac:dyDescent="0.25">
      <c r="A12">
        <f t="shared" si="0"/>
        <v>2018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IPREG</vt:lpstr>
      <vt:lpstr>CILEX</vt:lpstr>
      <vt:lpstr>Sheet1</vt:lpstr>
    </vt:vector>
  </TitlesOfParts>
  <Company>Legal Services Board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 - CPQ - 6. First tier - IPREG</dc:title>
  <dc:creator>robert.cross</dc:creator>
  <cp:lastModifiedBy>Giorgio Castellano</cp:lastModifiedBy>
  <dcterms:created xsi:type="dcterms:W3CDTF">2018-05-01T13:06:30Z</dcterms:created>
  <dcterms:modified xsi:type="dcterms:W3CDTF">2018-10-01T14:21:34Z</dcterms:modified>
</cp:coreProperties>
</file>